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<sst xmlns="http://schemas.openxmlformats.org/spreadsheetml/2006/main" count="216" uniqueCount="71">
  <si>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</si>
  <si>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</si>
  <si>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</si>
  <si>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</si>
  <si>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</si>
  <si>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мусоропроводов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</si>
  <si>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</si>
  <si>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</si>
  <si>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</si>
  <si>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</si>
  <si>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</si>
  <si>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 и ГВС</t>
  </si>
  <si>
    <t>Сбор и вывоз ТБО (без КГО)</t>
  </si>
  <si>
    <t>Содержание уборщика лестничных клеток</t>
  </si>
  <si>
    <t>Техническое обслуживание вентиляционных каналов (проверка их состояния и функционирования (по графику), прочистка (при необходимости).</t>
  </si>
  <si>
    <t>Итого за месяц:  </t>
  </si>
  <si>
    <t xml:space="preserve">Вывоз КГО 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</si>
  <si>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 2015 году</t>
  </si>
  <si>
    <t>замена светильников дворового освещения на светодиодные</t>
  </si>
  <si>
    <t>Февраль</t>
  </si>
  <si>
    <t>Март</t>
  </si>
  <si>
    <t>Установка окон ПВХ (32шт)- подъезды №1,2</t>
  </si>
  <si>
    <t>Переустановка почтовых ящиков - подъезды №1,2</t>
  </si>
  <si>
    <t>замена вентиля системы ХВС МОП кв.94</t>
  </si>
  <si>
    <t>теплоизоляция трубопровода системы ГВС</t>
  </si>
  <si>
    <t>теплоизоляция трубопровода системы отопления</t>
  </si>
  <si>
    <t>замена системы отопления подъезд №2 (частично)</t>
  </si>
  <si>
    <t>Апрель</t>
  </si>
  <si>
    <t>Установка окон ПВХ (16шт)- подъезд №3</t>
  </si>
  <si>
    <t>Май</t>
  </si>
  <si>
    <t>Техническое обслуживание общедомовых приборов учета ХВС и тепловой энергии на отопление и ГВС + ТО системы отпления</t>
  </si>
  <si>
    <t>дератизация подвала</t>
  </si>
  <si>
    <t>заполнение песочниц песком</t>
  </si>
  <si>
    <t>окраска стен в подъездах №1-4 после установки окон ПВХ</t>
  </si>
  <si>
    <t>установка окон ПВХ (16шт)- подъезд №4</t>
  </si>
  <si>
    <t>ремонт стояка системы ГВС (обратка) кв.25</t>
  </si>
  <si>
    <t>ремонт межпанельных швов кв.93</t>
  </si>
  <si>
    <t>Июнь</t>
  </si>
  <si>
    <t xml:space="preserve">Техническое обслуживание общедомовых приборов учета ХВС и тепловой энергии на отопление и ГВС </t>
  </si>
  <si>
    <t>прочистка системы канализации МОП подъезд №4</t>
  </si>
  <si>
    <t>замена стояка системы канализации кв.139</t>
  </si>
  <si>
    <t>выкашивание газонов газонокослкой</t>
  </si>
  <si>
    <t>Июль</t>
  </si>
  <si>
    <t>замена ОДПУ по эл. энергии и трансформаторов тока</t>
  </si>
  <si>
    <t>прокладка ливневой канализации подъезды №1,2,3</t>
  </si>
  <si>
    <t>замена подводки к полотенцесушителю кв.119</t>
  </si>
  <si>
    <t>замена стояка системы канализации кв.135</t>
  </si>
  <si>
    <t>август</t>
  </si>
  <si>
    <t>замена подводки к полотенцесушителю кв.25</t>
  </si>
  <si>
    <t>ремонт межпанельных швов кв.13,15,17,25,44,46,48,52,53,56,76,83,88,101,105,106,120,132,141, цоколь</t>
  </si>
  <si>
    <t>замена запорной арматуры системы ГВС кв.4</t>
  </si>
  <si>
    <t>замена запорной арматуры системы ХВС кв.4</t>
  </si>
  <si>
    <t>замена запорной арматуры системы ХВС и ГВС кв.82</t>
  </si>
  <si>
    <t>сентябрь</t>
  </si>
  <si>
    <t>ремонт полов и пандусов мусороприемников</t>
  </si>
  <si>
    <t>замена полотенцесушителя с подводкой кв.88</t>
  </si>
  <si>
    <t>октябрь</t>
  </si>
  <si>
    <t>ТО газового оборудования</t>
  </si>
  <si>
    <t>ремонт лифтового обрудования под.2</t>
  </si>
  <si>
    <t>ноябрь</t>
  </si>
  <si>
    <t>прочистка системы канализации МОП подъезд №3</t>
  </si>
  <si>
    <t>изготовление и установка металлических дверей в мусорокамеры под.1-4</t>
  </si>
  <si>
    <t>окраска металлических дверей в мусорокамеры</t>
  </si>
  <si>
    <t>декабрь</t>
  </si>
  <si>
    <t>замена арматуры системы ГВС МОП кв.123</t>
  </si>
  <si>
    <t>промывка ОДПУ системы отопления</t>
  </si>
  <si>
    <t>изготовление и установка люков выхода на чердак под.1-4</t>
  </si>
  <si>
    <t>промывка фильтра СО</t>
  </si>
  <si>
    <t>ремонт мусорного бака под.1</t>
  </si>
  <si>
    <t>смена подводки к полотенцесушителю кв.25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</si>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</sst>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5"/>
  <sheetViews>
    <sheetView tabSelected="1" workbookViewId="0" topLeftCell="A205">
      <selection activeCell="B208" sqref="B208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8" t="s">
        <v>17</v>
      </c>
      <c r="B1" s="9"/>
    </row>
    <row r="2" spans="1:2" ht="30" customHeight="1">
      <c r="A2" s="2" t="s">
        <v>0</v>
      </c>
      <c r="B2" s="2" t="s">
        <v>1</v>
      </c>
    </row>
    <row r="3" spans="1:2" ht="30" customHeight="1">
      <c r="A3" s="7" t="s">
        <v>2</v>
      </c>
      <c r="B3" s="7"/>
    </row>
    <row r="4" spans="1:2" ht="32.25" customHeight="1">
      <c r="A4" s="1" t="s">
        <v>4</v>
      </c>
      <c r="B4" s="3">
        <v>10116.09</v>
      </c>
    </row>
    <row r="5" spans="1:2" ht="30" customHeight="1">
      <c r="A5" s="1" t="s">
        <v>13</v>
      </c>
      <c r="B5" s="3">
        <v>7085.75</v>
      </c>
    </row>
    <row r="6" spans="1:2" ht="54" customHeight="1">
      <c r="A6" s="1" t="s">
        <v>3</v>
      </c>
      <c r="B6" s="3">
        <v>32802.9</v>
      </c>
    </row>
    <row r="7" spans="1:2" ht="30" customHeight="1">
      <c r="A7" s="1" t="s">
        <v>5</v>
      </c>
      <c r="B7" s="3">
        <v>9744.17</v>
      </c>
    </row>
    <row r="8" spans="1:2" ht="30" customHeight="1">
      <c r="A8" s="1" t="s">
        <v>16</v>
      </c>
      <c r="B8" s="3">
        <v>2728.82</v>
      </c>
    </row>
    <row r="9" spans="1:2" ht="30" customHeight="1">
      <c r="A9" s="1" t="s">
        <v>6</v>
      </c>
      <c r="B9" s="3">
        <v>18298.22</v>
      </c>
    </row>
    <row r="10" spans="1:2" ht="36" customHeight="1">
      <c r="A10" s="2" t="s">
        <v>14</v>
      </c>
      <c r="B10" s="3">
        <v>0</v>
      </c>
    </row>
    <row r="11" spans="1:2" ht="30" customHeight="1">
      <c r="A11" s="1" t="s">
        <v>10</v>
      </c>
      <c r="B11" s="3">
        <v>1296.07</v>
      </c>
    </row>
    <row r="12" spans="1:2" ht="30" customHeight="1">
      <c r="A12" s="1" t="s">
        <v>11</v>
      </c>
      <c r="B12" s="3">
        <v>2077.28</v>
      </c>
    </row>
    <row r="13" spans="1:2" ht="30" customHeight="1">
      <c r="A13" s="1" t="s">
        <v>9</v>
      </c>
      <c r="B13" s="3">
        <v>2584.52</v>
      </c>
    </row>
    <row r="14" spans="1:2" ht="35.25" customHeight="1">
      <c r="A14" s="1" t="s">
        <v>7</v>
      </c>
      <c r="B14" s="3">
        <v>11845.78</v>
      </c>
    </row>
    <row r="15" spans="1:2" ht="48" customHeight="1">
      <c r="A15" s="1" t="s">
        <v>8</v>
      </c>
      <c r="B15" s="3">
        <v>6580</v>
      </c>
    </row>
    <row r="16" spans="1:2" ht="30" customHeight="1">
      <c r="A16" s="1" t="s">
        <v>12</v>
      </c>
      <c r="B16" s="3">
        <v>14658.61</v>
      </c>
    </row>
    <row r="17" spans="1:2" ht="30" customHeight="1">
      <c r="A17" s="1" t="s">
        <v>18</v>
      </c>
      <c r="B17" s="3">
        <v>29935</v>
      </c>
    </row>
    <row r="18" spans="1:2" ht="30" customHeight="1">
      <c r="A18" s="4" t="s">
        <v>15</v>
      </c>
      <c r="B18" s="4">
        <f>SUM(B4:B17)</f>
        <v>149753.21000000002</v>
      </c>
    </row>
    <row r="19" spans="1:2" ht="30" customHeight="1">
      <c r="A19" s="7" t="s">
        <v>19</v>
      </c>
      <c r="B19" s="7"/>
    </row>
    <row r="20" spans="1:2" ht="36" customHeight="1">
      <c r="A20" s="1" t="s">
        <v>4</v>
      </c>
      <c r="B20" s="3">
        <v>10116.09</v>
      </c>
    </row>
    <row r="21" spans="1:2" ht="30" customHeight="1">
      <c r="A21" s="1" t="s">
        <v>13</v>
      </c>
      <c r="B21" s="3">
        <v>7085.75</v>
      </c>
    </row>
    <row r="22" spans="1:2" ht="48" customHeight="1">
      <c r="A22" s="1" t="s">
        <v>3</v>
      </c>
      <c r="B22" s="3">
        <v>32802.9</v>
      </c>
    </row>
    <row r="23" spans="1:2" ht="30" customHeight="1">
      <c r="A23" s="1" t="s">
        <v>5</v>
      </c>
      <c r="B23" s="3">
        <v>9744.17</v>
      </c>
    </row>
    <row r="24" spans="1:2" ht="30" customHeight="1">
      <c r="A24" s="1" t="s">
        <v>16</v>
      </c>
      <c r="B24" s="3">
        <v>1206.32</v>
      </c>
    </row>
    <row r="25" spans="1:2" ht="30" customHeight="1">
      <c r="A25" s="1" t="s">
        <v>6</v>
      </c>
      <c r="B25" s="3">
        <v>18298.22</v>
      </c>
    </row>
    <row r="26" spans="1:2" ht="30" customHeight="1">
      <c r="A26" s="2" t="s">
        <v>14</v>
      </c>
      <c r="B26" s="3">
        <v>0</v>
      </c>
    </row>
    <row r="27" spans="1:2" ht="30" customHeight="1">
      <c r="A27" s="1" t="s">
        <v>10</v>
      </c>
      <c r="B27" s="3">
        <v>2604.5</v>
      </c>
    </row>
    <row r="28" spans="1:2" ht="30" customHeight="1">
      <c r="A28" s="1" t="s">
        <v>11</v>
      </c>
      <c r="B28" s="3">
        <v>2077.28</v>
      </c>
    </row>
    <row r="29" spans="1:2" ht="30" customHeight="1">
      <c r="A29" s="1" t="s">
        <v>9</v>
      </c>
      <c r="B29" s="3">
        <v>2584.52</v>
      </c>
    </row>
    <row r="30" spans="1:2" ht="30" customHeight="1">
      <c r="A30" s="1" t="s">
        <v>7</v>
      </c>
      <c r="B30" s="3">
        <v>11845.78</v>
      </c>
    </row>
    <row r="31" spans="1:2" ht="30" customHeight="1">
      <c r="A31" s="1" t="s">
        <v>8</v>
      </c>
      <c r="B31" s="3">
        <v>3673.65</v>
      </c>
    </row>
    <row r="32" spans="1:2" ht="30" customHeight="1">
      <c r="A32" s="1" t="s">
        <v>12</v>
      </c>
      <c r="B32" s="3">
        <v>12509.37</v>
      </c>
    </row>
    <row r="33" spans="1:2" ht="30" customHeight="1">
      <c r="A33" s="4" t="s">
        <v>15</v>
      </c>
      <c r="B33" s="4">
        <f>SUM(B20:B32)</f>
        <v>114548.55</v>
      </c>
    </row>
    <row r="34" spans="1:2" ht="30" customHeight="1">
      <c r="A34" s="7" t="s">
        <v>20</v>
      </c>
      <c r="B34" s="7"/>
    </row>
    <row r="35" spans="1:2" ht="38.25" customHeight="1">
      <c r="A35" s="1" t="s">
        <v>4</v>
      </c>
      <c r="B35" s="3">
        <v>10116.09</v>
      </c>
    </row>
    <row r="36" spans="1:2" ht="30" customHeight="1">
      <c r="A36" s="1" t="s">
        <v>13</v>
      </c>
      <c r="B36" s="3">
        <v>7085.75</v>
      </c>
    </row>
    <row r="37" spans="1:2" ht="45.75" customHeight="1">
      <c r="A37" s="1" t="s">
        <v>3</v>
      </c>
      <c r="B37" s="3">
        <v>32802.9</v>
      </c>
    </row>
    <row r="38" spans="1:2" ht="30" customHeight="1">
      <c r="A38" s="1" t="s">
        <v>5</v>
      </c>
      <c r="B38" s="3">
        <v>9744.17</v>
      </c>
    </row>
    <row r="39" spans="1:2" ht="30" customHeight="1">
      <c r="A39" s="1" t="s">
        <v>16</v>
      </c>
      <c r="B39" s="3">
        <v>3331.98</v>
      </c>
    </row>
    <row r="40" spans="1:2" ht="30" customHeight="1">
      <c r="A40" s="1" t="s">
        <v>6</v>
      </c>
      <c r="B40" s="3">
        <v>18298.22</v>
      </c>
    </row>
    <row r="41" spans="1:2" ht="30" customHeight="1">
      <c r="A41" s="1" t="s">
        <v>10</v>
      </c>
      <c r="B41" s="3">
        <v>1246.51</v>
      </c>
    </row>
    <row r="42" spans="1:2" ht="30" customHeight="1">
      <c r="A42" s="1" t="s">
        <v>11</v>
      </c>
      <c r="B42" s="3">
        <v>2077.28</v>
      </c>
    </row>
    <row r="43" spans="1:2" ht="30" customHeight="1">
      <c r="A43" s="1" t="s">
        <v>9</v>
      </c>
      <c r="B43" s="3">
        <v>2584.52</v>
      </c>
    </row>
    <row r="44" spans="1:2" ht="30" customHeight="1">
      <c r="A44" s="1" t="s">
        <v>7</v>
      </c>
      <c r="B44" s="3">
        <v>11845.78</v>
      </c>
    </row>
    <row r="45" spans="1:2" ht="30" customHeight="1">
      <c r="A45" s="1" t="s">
        <v>8</v>
      </c>
      <c r="B45" s="3">
        <v>3680</v>
      </c>
    </row>
    <row r="46" spans="1:2" ht="30" customHeight="1">
      <c r="A46" s="1" t="s">
        <v>12</v>
      </c>
      <c r="B46" s="3">
        <v>13573.51</v>
      </c>
    </row>
    <row r="47" spans="1:2" ht="30" customHeight="1">
      <c r="A47" s="1" t="s">
        <v>21</v>
      </c>
      <c r="B47" s="3">
        <v>256041</v>
      </c>
    </row>
    <row r="48" spans="1:2" ht="30" customHeight="1">
      <c r="A48" s="1" t="s">
        <v>22</v>
      </c>
      <c r="B48" s="3">
        <v>504</v>
      </c>
    </row>
    <row r="49" spans="1:2" ht="30" customHeight="1">
      <c r="A49" s="1" t="s">
        <v>23</v>
      </c>
      <c r="B49" s="3">
        <v>225</v>
      </c>
    </row>
    <row r="50" spans="1:2" ht="30" customHeight="1">
      <c r="A50" s="1" t="s">
        <v>24</v>
      </c>
      <c r="B50" s="3">
        <v>65491</v>
      </c>
    </row>
    <row r="51" spans="1:2" ht="30" customHeight="1">
      <c r="A51" s="1" t="s">
        <v>25</v>
      </c>
      <c r="B51" s="3">
        <v>191548</v>
      </c>
    </row>
    <row r="52" spans="1:2" ht="30" customHeight="1">
      <c r="A52" s="1" t="s">
        <v>26</v>
      </c>
      <c r="B52" s="3">
        <v>9147</v>
      </c>
    </row>
    <row r="53" spans="1:2" ht="30" customHeight="1">
      <c r="A53" s="4" t="s">
        <v>15</v>
      </c>
      <c r="B53" s="4">
        <f>SUM(B35:B52)</f>
        <v>639342.71</v>
      </c>
    </row>
    <row r="54" spans="1:2" ht="30" customHeight="1">
      <c r="A54" s="7" t="s">
        <v>27</v>
      </c>
      <c r="B54" s="7"/>
    </row>
    <row r="55" spans="1:2" ht="31.5" customHeight="1">
      <c r="A55" s="1" t="s">
        <v>4</v>
      </c>
      <c r="B55" s="3">
        <v>10116.09</v>
      </c>
    </row>
    <row r="56" spans="1:2" ht="30" customHeight="1">
      <c r="A56" s="1" t="s">
        <v>13</v>
      </c>
      <c r="B56" s="3">
        <v>7085.75</v>
      </c>
    </row>
    <row r="57" spans="1:2" ht="30" customHeight="1">
      <c r="A57" s="1" t="s">
        <v>3</v>
      </c>
      <c r="B57" s="3">
        <v>32802.9</v>
      </c>
    </row>
    <row r="58" spans="1:2" ht="30" customHeight="1">
      <c r="A58" s="1" t="s">
        <v>5</v>
      </c>
      <c r="B58" s="3">
        <v>9744.17</v>
      </c>
    </row>
    <row r="59" spans="1:2" ht="30" customHeight="1">
      <c r="A59" s="1" t="s">
        <v>16</v>
      </c>
      <c r="B59" s="3">
        <v>3236.32</v>
      </c>
    </row>
    <row r="60" spans="1:2" ht="30" customHeight="1">
      <c r="A60" s="1" t="s">
        <v>6</v>
      </c>
      <c r="B60" s="3">
        <v>18298.22</v>
      </c>
    </row>
    <row r="61" spans="1:2" ht="30" customHeight="1">
      <c r="A61" s="2" t="s">
        <v>14</v>
      </c>
      <c r="B61" s="3">
        <v>15430</v>
      </c>
    </row>
    <row r="62" spans="1:2" ht="30" customHeight="1">
      <c r="A62" s="1" t="s">
        <v>10</v>
      </c>
      <c r="B62" s="3">
        <v>1207.29</v>
      </c>
    </row>
    <row r="63" spans="1:2" ht="30" customHeight="1">
      <c r="A63" s="1" t="s">
        <v>11</v>
      </c>
      <c r="B63" s="3">
        <v>2077.28</v>
      </c>
    </row>
    <row r="64" spans="1:2" ht="30" customHeight="1">
      <c r="A64" s="1" t="s">
        <v>9</v>
      </c>
      <c r="B64" s="3">
        <v>2584.52</v>
      </c>
    </row>
    <row r="65" spans="1:2" ht="30" customHeight="1">
      <c r="A65" s="1" t="s">
        <v>7</v>
      </c>
      <c r="B65" s="3">
        <v>11845.78</v>
      </c>
    </row>
    <row r="66" spans="1:2" ht="48" customHeight="1">
      <c r="A66" s="1" t="s">
        <v>8</v>
      </c>
      <c r="B66" s="3">
        <v>3680</v>
      </c>
    </row>
    <row r="67" spans="1:2" ht="30" customHeight="1">
      <c r="A67" s="1" t="s">
        <v>12</v>
      </c>
      <c r="B67" s="3">
        <v>13573.51</v>
      </c>
    </row>
    <row r="68" spans="1:2" ht="30" customHeight="1">
      <c r="A68" s="1" t="s">
        <v>28</v>
      </c>
      <c r="B68" s="3">
        <v>130451</v>
      </c>
    </row>
    <row r="69" spans="1:2" ht="30" customHeight="1">
      <c r="A69" s="4" t="s">
        <v>15</v>
      </c>
      <c r="B69" s="4">
        <f>SUM(B55:B68)</f>
        <v>262132.83000000002</v>
      </c>
    </row>
    <row r="70" spans="1:2" ht="30" customHeight="1">
      <c r="A70" s="7" t="s">
        <v>29</v>
      </c>
      <c r="B70" s="7"/>
    </row>
    <row r="71" spans="1:2" ht="30" customHeight="1">
      <c r="A71" s="1" t="s">
        <v>4</v>
      </c>
      <c r="B71" s="3">
        <v>9497.7</v>
      </c>
    </row>
    <row r="72" spans="1:2" ht="30" customHeight="1">
      <c r="A72" s="1" t="s">
        <v>13</v>
      </c>
      <c r="B72" s="3">
        <v>7085.75</v>
      </c>
    </row>
    <row r="73" spans="1:2" ht="30" customHeight="1">
      <c r="A73" s="1" t="s">
        <v>3</v>
      </c>
      <c r="B73" s="3">
        <v>32795.85</v>
      </c>
    </row>
    <row r="74" spans="1:2" ht="30" customHeight="1">
      <c r="A74" s="1" t="s">
        <v>5</v>
      </c>
      <c r="B74" s="3">
        <v>9742.08</v>
      </c>
    </row>
    <row r="75" spans="1:2" ht="30" customHeight="1">
      <c r="A75" s="1" t="s">
        <v>16</v>
      </c>
      <c r="B75" s="3">
        <v>1713.82</v>
      </c>
    </row>
    <row r="76" spans="1:2" ht="30" customHeight="1">
      <c r="A76" s="1" t="s">
        <v>6</v>
      </c>
      <c r="B76" s="3">
        <v>18294.28</v>
      </c>
    </row>
    <row r="77" spans="1:2" ht="30" customHeight="1">
      <c r="A77" s="1" t="s">
        <v>10</v>
      </c>
      <c r="B77" s="3">
        <v>1207.29</v>
      </c>
    </row>
    <row r="78" spans="1:2" ht="30" customHeight="1">
      <c r="A78" s="1" t="s">
        <v>30</v>
      </c>
      <c r="B78" s="3">
        <v>14382.8</v>
      </c>
    </row>
    <row r="79" spans="1:2" ht="30" customHeight="1">
      <c r="A79" s="1" t="s">
        <v>9</v>
      </c>
      <c r="B79" s="3">
        <v>2583.93</v>
      </c>
    </row>
    <row r="80" spans="1:2" ht="30" customHeight="1">
      <c r="A80" s="1" t="s">
        <v>7</v>
      </c>
      <c r="B80" s="3">
        <v>11843.27</v>
      </c>
    </row>
    <row r="81" spans="1:2" ht="51.75" customHeight="1">
      <c r="A81" s="1" t="s">
        <v>8</v>
      </c>
      <c r="B81" s="3">
        <v>3680</v>
      </c>
    </row>
    <row r="82" spans="1:2" ht="30" customHeight="1">
      <c r="A82" s="1" t="s">
        <v>12</v>
      </c>
      <c r="B82" s="3">
        <v>13579.89</v>
      </c>
    </row>
    <row r="83" spans="1:2" ht="30" customHeight="1">
      <c r="A83" s="1" t="s">
        <v>31</v>
      </c>
      <c r="B83" s="3">
        <v>630</v>
      </c>
    </row>
    <row r="84" spans="1:2" ht="30" customHeight="1">
      <c r="A84" s="1" t="s">
        <v>32</v>
      </c>
      <c r="B84" s="3">
        <v>369.31</v>
      </c>
    </row>
    <row r="85" spans="1:2" ht="30" customHeight="1">
      <c r="A85" s="1" t="s">
        <v>33</v>
      </c>
      <c r="B85" s="3">
        <v>21429</v>
      </c>
    </row>
    <row r="86" spans="1:2" ht="30" customHeight="1">
      <c r="A86" s="1" t="s">
        <v>34</v>
      </c>
      <c r="B86" s="3">
        <v>130451</v>
      </c>
    </row>
    <row r="87" spans="1:2" ht="30" customHeight="1">
      <c r="A87" s="1" t="s">
        <v>35</v>
      </c>
      <c r="B87" s="3">
        <v>334</v>
      </c>
    </row>
    <row r="88" spans="1:2" ht="30" customHeight="1">
      <c r="A88" s="1" t="s">
        <v>36</v>
      </c>
      <c r="B88" s="3">
        <v>9028</v>
      </c>
    </row>
    <row r="89" spans="1:2" ht="30" customHeight="1">
      <c r="A89" s="4" t="s">
        <v>15</v>
      </c>
      <c r="B89" s="4">
        <f>SUM(B71:B88)</f>
        <v>288647.97</v>
      </c>
    </row>
    <row r="90" spans="1:2" ht="30" customHeight="1">
      <c r="A90" s="7" t="s">
        <v>37</v>
      </c>
      <c r="B90" s="7"/>
    </row>
    <row r="91" spans="1:2" ht="30" customHeight="1">
      <c r="A91" s="1" t="s">
        <v>4</v>
      </c>
      <c r="B91" s="3">
        <v>9497.7</v>
      </c>
    </row>
    <row r="92" spans="1:2" ht="30" customHeight="1">
      <c r="A92" s="1" t="s">
        <v>13</v>
      </c>
      <c r="B92" s="3">
        <v>7085.75</v>
      </c>
    </row>
    <row r="93" spans="1:2" ht="30" customHeight="1">
      <c r="A93" s="1" t="s">
        <v>3</v>
      </c>
      <c r="B93" s="3">
        <v>32795.85</v>
      </c>
    </row>
    <row r="94" spans="1:2" ht="30" customHeight="1">
      <c r="A94" s="1" t="s">
        <v>5</v>
      </c>
      <c r="B94" s="3">
        <v>9742.08</v>
      </c>
    </row>
    <row r="95" spans="1:2" ht="30" customHeight="1">
      <c r="A95" s="1" t="s">
        <v>16</v>
      </c>
      <c r="B95" s="3">
        <v>3070.32</v>
      </c>
    </row>
    <row r="96" spans="1:2" ht="30" customHeight="1">
      <c r="A96" s="1" t="s">
        <v>6</v>
      </c>
      <c r="B96" s="3">
        <v>18294.28</v>
      </c>
    </row>
    <row r="97" spans="1:2" ht="30" customHeight="1">
      <c r="A97" s="1" t="s">
        <v>10</v>
      </c>
      <c r="B97" s="3">
        <v>1207.29</v>
      </c>
    </row>
    <row r="98" spans="1:2" ht="30" customHeight="1">
      <c r="A98" s="1" t="s">
        <v>38</v>
      </c>
      <c r="B98" s="3">
        <v>2077.28</v>
      </c>
    </row>
    <row r="99" spans="1:2" ht="44.25" customHeight="1">
      <c r="A99" s="1" t="s">
        <v>8</v>
      </c>
      <c r="B99" s="3">
        <v>3680</v>
      </c>
    </row>
    <row r="100" spans="1:2" ht="30" customHeight="1">
      <c r="A100" s="1" t="s">
        <v>9</v>
      </c>
      <c r="B100" s="3">
        <v>2583.93</v>
      </c>
    </row>
    <row r="101" spans="1:2" ht="30" customHeight="1">
      <c r="A101" s="1" t="s">
        <v>7</v>
      </c>
      <c r="B101" s="3">
        <v>11843.27</v>
      </c>
    </row>
    <row r="102" spans="1:2" ht="30" customHeight="1">
      <c r="A102" s="1" t="s">
        <v>12</v>
      </c>
      <c r="B102" s="3">
        <v>13579.89</v>
      </c>
    </row>
    <row r="103" spans="1:2" ht="30" customHeight="1">
      <c r="A103" s="1" t="s">
        <v>31</v>
      </c>
      <c r="B103" s="3">
        <v>630</v>
      </c>
    </row>
    <row r="104" spans="1:2" ht="30" customHeight="1">
      <c r="A104" s="1" t="s">
        <v>39</v>
      </c>
      <c r="B104" s="3">
        <v>5348</v>
      </c>
    </row>
    <row r="105" spans="1:2" ht="30" customHeight="1">
      <c r="A105" s="1" t="s">
        <v>40</v>
      </c>
      <c r="B105" s="3">
        <v>3174</v>
      </c>
    </row>
    <row r="106" spans="1:2" ht="30" customHeight="1">
      <c r="A106" s="1" t="s">
        <v>41</v>
      </c>
      <c r="B106" s="3">
        <v>10877.9</v>
      </c>
    </row>
    <row r="107" spans="1:2" ht="30" customHeight="1">
      <c r="A107" s="4" t="s">
        <v>15</v>
      </c>
      <c r="B107" s="4">
        <f>SUM(B91:B106)</f>
        <v>135487.54</v>
      </c>
    </row>
    <row r="108" spans="1:2" ht="30" customHeight="1">
      <c r="A108" s="7" t="s">
        <v>42</v>
      </c>
      <c r="B108" s="7"/>
    </row>
    <row r="109" spans="1:2" ht="30" customHeight="1">
      <c r="A109" s="1" t="s">
        <v>4</v>
      </c>
      <c r="B109" s="3">
        <v>9497.7</v>
      </c>
    </row>
    <row r="110" spans="1:2" ht="30" customHeight="1">
      <c r="A110" s="1" t="s">
        <v>13</v>
      </c>
      <c r="B110" s="3">
        <v>7085.75</v>
      </c>
    </row>
    <row r="111" spans="1:2" ht="50.25" customHeight="1">
      <c r="A111" s="1" t="s">
        <v>3</v>
      </c>
      <c r="B111" s="3">
        <v>32795.85</v>
      </c>
    </row>
    <row r="112" spans="1:2" ht="30" customHeight="1">
      <c r="A112" s="1" t="s">
        <v>5</v>
      </c>
      <c r="B112" s="3">
        <v>9742.08</v>
      </c>
    </row>
    <row r="113" spans="1:2" ht="30" customHeight="1">
      <c r="A113" s="1" t="s">
        <v>16</v>
      </c>
      <c r="B113" s="3">
        <v>2238.32</v>
      </c>
    </row>
    <row r="114" spans="1:2" ht="30" customHeight="1">
      <c r="A114" s="1" t="s">
        <v>6</v>
      </c>
      <c r="B114" s="3">
        <v>18294.28</v>
      </c>
    </row>
    <row r="115" spans="1:2" ht="30" customHeight="1">
      <c r="A115" s="1" t="s">
        <v>10</v>
      </c>
      <c r="B115" s="3">
        <v>1353.6</v>
      </c>
    </row>
    <row r="116" spans="1:2" ht="30" customHeight="1">
      <c r="A116" s="1" t="s">
        <v>38</v>
      </c>
      <c r="B116" s="3">
        <v>2077.28</v>
      </c>
    </row>
    <row r="117" spans="1:2" ht="42" customHeight="1">
      <c r="A117" s="1" t="s">
        <v>8</v>
      </c>
      <c r="B117" s="3">
        <v>3680</v>
      </c>
    </row>
    <row r="118" spans="1:2" ht="30" customHeight="1">
      <c r="A118" s="1" t="s">
        <v>9</v>
      </c>
      <c r="B118" s="3">
        <v>2583.93</v>
      </c>
    </row>
    <row r="119" spans="1:2" ht="30" customHeight="1">
      <c r="A119" s="1" t="s">
        <v>7</v>
      </c>
      <c r="B119" s="3">
        <v>11843.27</v>
      </c>
    </row>
    <row r="120" spans="1:2" ht="30" customHeight="1">
      <c r="A120" s="1" t="s">
        <v>12</v>
      </c>
      <c r="B120" s="3">
        <v>13735.68</v>
      </c>
    </row>
    <row r="121" spans="1:2" ht="30" customHeight="1">
      <c r="A121" s="1" t="s">
        <v>43</v>
      </c>
      <c r="B121" s="3">
        <v>6515</v>
      </c>
    </row>
    <row r="122" spans="1:2" ht="30" customHeight="1">
      <c r="A122" s="1" t="s">
        <v>44</v>
      </c>
      <c r="B122" s="3">
        <v>24633</v>
      </c>
    </row>
    <row r="123" spans="1:2" ht="30" customHeight="1">
      <c r="A123" s="1" t="s">
        <v>45</v>
      </c>
      <c r="B123" s="3">
        <v>758</v>
      </c>
    </row>
    <row r="124" spans="1:2" ht="30" customHeight="1">
      <c r="A124" s="1" t="s">
        <v>46</v>
      </c>
      <c r="B124" s="3">
        <v>4608</v>
      </c>
    </row>
    <row r="125" spans="1:2" ht="30" customHeight="1">
      <c r="A125" s="4" t="s">
        <v>15</v>
      </c>
      <c r="B125" s="4">
        <f>SUM(B109:B124)</f>
        <v>151441.74000000002</v>
      </c>
    </row>
    <row r="126" spans="1:2" ht="30" customHeight="1">
      <c r="A126" s="7" t="s">
        <v>47</v>
      </c>
      <c r="B126" s="7"/>
    </row>
    <row r="127" spans="1:2" ht="30" customHeight="1">
      <c r="A127" s="1" t="s">
        <v>4</v>
      </c>
      <c r="B127" s="3">
        <v>9497.7</v>
      </c>
    </row>
    <row r="128" spans="1:2" ht="30" customHeight="1">
      <c r="A128" s="1" t="s">
        <v>13</v>
      </c>
      <c r="B128" s="3">
        <v>7085.75</v>
      </c>
    </row>
    <row r="129" spans="1:2" ht="30" customHeight="1">
      <c r="A129" s="1" t="s">
        <v>3</v>
      </c>
      <c r="B129" s="3">
        <v>32795.85</v>
      </c>
    </row>
    <row r="130" spans="1:2" ht="30" customHeight="1">
      <c r="A130" s="1" t="s">
        <v>5</v>
      </c>
      <c r="B130" s="3">
        <v>9742.08</v>
      </c>
    </row>
    <row r="131" spans="1:2" ht="30" customHeight="1">
      <c r="A131" s="1" t="s">
        <v>16</v>
      </c>
      <c r="B131" s="3">
        <v>1726.66</v>
      </c>
    </row>
    <row r="132" spans="1:2" ht="30" customHeight="1">
      <c r="A132" s="1" t="s">
        <v>6</v>
      </c>
      <c r="B132" s="3">
        <v>18294.28</v>
      </c>
    </row>
    <row r="133" spans="1:2" ht="30" customHeight="1">
      <c r="A133" s="1" t="s">
        <v>10</v>
      </c>
      <c r="B133" s="3">
        <v>1207.29</v>
      </c>
    </row>
    <row r="134" spans="1:2" ht="30" customHeight="1">
      <c r="A134" s="1" t="s">
        <v>38</v>
      </c>
      <c r="B134" s="3">
        <v>2077.28</v>
      </c>
    </row>
    <row r="135" spans="1:2" ht="30" customHeight="1">
      <c r="A135" s="1" t="s">
        <v>8</v>
      </c>
      <c r="B135" s="3">
        <v>3680</v>
      </c>
    </row>
    <row r="136" spans="1:2" ht="30" customHeight="1">
      <c r="A136" s="1" t="s">
        <v>9</v>
      </c>
      <c r="B136" s="3">
        <v>2583.93</v>
      </c>
    </row>
    <row r="137" spans="1:2" ht="30" customHeight="1">
      <c r="A137" s="1" t="s">
        <v>7</v>
      </c>
      <c r="B137" s="3">
        <v>11843.27</v>
      </c>
    </row>
    <row r="138" spans="1:2" ht="30" customHeight="1">
      <c r="A138" s="1" t="s">
        <v>12</v>
      </c>
      <c r="B138" s="3">
        <v>13737.66</v>
      </c>
    </row>
    <row r="139" spans="1:2" ht="30" customHeight="1">
      <c r="A139" s="1" t="s">
        <v>48</v>
      </c>
      <c r="B139" s="3">
        <v>227</v>
      </c>
    </row>
    <row r="140" spans="1:2" ht="30" customHeight="1">
      <c r="A140" s="1" t="s">
        <v>49</v>
      </c>
      <c r="B140" s="3">
        <v>145109</v>
      </c>
    </row>
    <row r="141" spans="1:2" ht="30" customHeight="1">
      <c r="A141" s="1" t="s">
        <v>50</v>
      </c>
      <c r="B141" s="3">
        <v>806</v>
      </c>
    </row>
    <row r="142" spans="1:2" ht="30" customHeight="1">
      <c r="A142" s="1" t="s">
        <v>51</v>
      </c>
      <c r="B142" s="3">
        <v>658</v>
      </c>
    </row>
    <row r="143" spans="1:2" ht="30" customHeight="1">
      <c r="A143" s="1" t="s">
        <v>52</v>
      </c>
      <c r="B143" s="3">
        <v>290</v>
      </c>
    </row>
    <row r="144" spans="1:2" ht="30" customHeight="1">
      <c r="A144" s="4" t="s">
        <v>15</v>
      </c>
      <c r="B144" s="4">
        <f>SUM(B127:B143)</f>
        <v>261361.75</v>
      </c>
    </row>
    <row r="145" spans="1:2" ht="30" customHeight="1">
      <c r="A145" s="7" t="s">
        <v>53</v>
      </c>
      <c r="B145" s="7"/>
    </row>
    <row r="146" spans="1:2" ht="30" customHeight="1">
      <c r="A146" s="1" t="s">
        <v>4</v>
      </c>
      <c r="B146" s="3">
        <v>9497.7</v>
      </c>
    </row>
    <row r="147" spans="1:2" ht="30" customHeight="1">
      <c r="A147" s="1" t="s">
        <v>13</v>
      </c>
      <c r="B147" s="3">
        <v>7085.75</v>
      </c>
    </row>
    <row r="148" spans="1:2" ht="30" customHeight="1">
      <c r="A148" s="1" t="s">
        <v>3</v>
      </c>
      <c r="B148" s="3">
        <v>32795.85</v>
      </c>
    </row>
    <row r="149" spans="1:2" ht="30" customHeight="1">
      <c r="A149" s="1" t="s">
        <v>5</v>
      </c>
      <c r="B149" s="3">
        <v>9742.08</v>
      </c>
    </row>
    <row r="150" spans="1:2" ht="30" customHeight="1">
      <c r="A150" s="1" t="s">
        <v>6</v>
      </c>
      <c r="B150" s="3">
        <v>18294.28</v>
      </c>
    </row>
    <row r="151" spans="1:2" ht="30" customHeight="1">
      <c r="A151" s="1" t="s">
        <v>10</v>
      </c>
      <c r="B151" s="3">
        <v>1243.29</v>
      </c>
    </row>
    <row r="152" spans="1:2" ht="30" customHeight="1">
      <c r="A152" s="1" t="s">
        <v>30</v>
      </c>
      <c r="B152" s="3">
        <v>13362.2</v>
      </c>
    </row>
    <row r="153" spans="1:2" ht="30" customHeight="1">
      <c r="A153" s="1" t="s">
        <v>8</v>
      </c>
      <c r="B153" s="3">
        <v>3631.7</v>
      </c>
    </row>
    <row r="154" spans="1:2" ht="30" customHeight="1">
      <c r="A154" s="1" t="s">
        <v>9</v>
      </c>
      <c r="B154" s="3">
        <v>2583.93</v>
      </c>
    </row>
    <row r="155" spans="1:2" ht="30" customHeight="1">
      <c r="A155" s="1" t="s">
        <v>7</v>
      </c>
      <c r="B155" s="3">
        <v>11843.27</v>
      </c>
    </row>
    <row r="156" spans="1:2" ht="30" customHeight="1">
      <c r="A156" s="1" t="s">
        <v>12</v>
      </c>
      <c r="B156" s="3">
        <v>13737.66</v>
      </c>
    </row>
    <row r="157" spans="1:2" ht="30" customHeight="1">
      <c r="A157" s="1" t="s">
        <v>54</v>
      </c>
      <c r="B157" s="3">
        <v>25429</v>
      </c>
    </row>
    <row r="158" spans="1:2" ht="30" customHeight="1">
      <c r="A158" s="1" t="s">
        <v>55</v>
      </c>
      <c r="B158" s="3">
        <v>1790</v>
      </c>
    </row>
    <row r="159" spans="1:2" ht="30" customHeight="1">
      <c r="A159" s="4" t="s">
        <v>15</v>
      </c>
      <c r="B159" s="4">
        <f>SUM(B146:B158)</f>
        <v>151036.71</v>
      </c>
    </row>
    <row r="160" spans="1:2" ht="30" customHeight="1">
      <c r="A160" s="7" t="s">
        <v>56</v>
      </c>
      <c r="B160" s="7"/>
    </row>
    <row r="161" spans="1:2" ht="30" customHeight="1">
      <c r="A161" s="1" t="s">
        <v>4</v>
      </c>
      <c r="B161" s="3">
        <v>9497.7</v>
      </c>
    </row>
    <row r="162" spans="1:2" ht="30" customHeight="1">
      <c r="A162" s="1" t="s">
        <v>13</v>
      </c>
      <c r="B162" s="3">
        <v>7085.75</v>
      </c>
    </row>
    <row r="163" spans="1:2" ht="44.25" customHeight="1">
      <c r="A163" s="1" t="s">
        <v>3</v>
      </c>
      <c r="B163" s="3">
        <v>32795.85</v>
      </c>
    </row>
    <row r="164" spans="1:2" ht="30" customHeight="1">
      <c r="A164" s="1" t="s">
        <v>5</v>
      </c>
      <c r="B164" s="3">
        <v>9742.08</v>
      </c>
    </row>
    <row r="165" spans="1:2" ht="30" customHeight="1">
      <c r="A165" s="1" t="s">
        <v>16</v>
      </c>
      <c r="B165" s="3">
        <v>2845.88</v>
      </c>
    </row>
    <row r="166" spans="1:2" ht="30" customHeight="1">
      <c r="A166" s="1" t="s">
        <v>6</v>
      </c>
      <c r="B166" s="3">
        <v>18294.28</v>
      </c>
    </row>
    <row r="167" spans="1:2" ht="30" customHeight="1">
      <c r="A167" s="1" t="s">
        <v>10</v>
      </c>
      <c r="B167" s="3">
        <v>1377.85</v>
      </c>
    </row>
    <row r="168" spans="1:2" ht="30" customHeight="1">
      <c r="A168" s="1" t="s">
        <v>38</v>
      </c>
      <c r="B168" s="3">
        <v>2077.28</v>
      </c>
    </row>
    <row r="169" spans="1:2" ht="51" customHeight="1">
      <c r="A169" s="1" t="s">
        <v>8</v>
      </c>
      <c r="B169" s="3">
        <v>3680</v>
      </c>
    </row>
    <row r="170" spans="1:2" ht="32.25" customHeight="1">
      <c r="A170" s="1" t="s">
        <v>57</v>
      </c>
      <c r="B170" s="3">
        <v>19835.86</v>
      </c>
    </row>
    <row r="171" spans="1:2" ht="30" customHeight="1">
      <c r="A171" s="1" t="s">
        <v>9</v>
      </c>
      <c r="B171" s="3">
        <v>2583.93</v>
      </c>
    </row>
    <row r="172" spans="1:2" ht="30" customHeight="1">
      <c r="A172" s="1" t="s">
        <v>7</v>
      </c>
      <c r="B172" s="3">
        <v>11843.27</v>
      </c>
    </row>
    <row r="173" spans="1:2" ht="30" customHeight="1">
      <c r="A173" s="1" t="s">
        <v>12</v>
      </c>
      <c r="B173" s="3">
        <v>14818.13</v>
      </c>
    </row>
    <row r="174" spans="1:2" ht="30" customHeight="1">
      <c r="A174" s="1" t="s">
        <v>58</v>
      </c>
      <c r="B174" s="3">
        <v>56644.57</v>
      </c>
    </row>
    <row r="175" spans="1:2" ht="30" customHeight="1">
      <c r="A175" s="1" t="s">
        <v>31</v>
      </c>
      <c r="B175" s="3">
        <v>1925</v>
      </c>
    </row>
    <row r="176" spans="1:2" ht="30" customHeight="1">
      <c r="A176" s="4" t="s">
        <v>15</v>
      </c>
      <c r="B176" s="4">
        <f>SUM(B161:B175)</f>
        <v>195047.43000000002</v>
      </c>
    </row>
    <row r="177" spans="1:2" ht="30" customHeight="1">
      <c r="A177" s="7" t="s">
        <v>59</v>
      </c>
      <c r="B177" s="7"/>
    </row>
    <row r="178" spans="1:2" ht="30" customHeight="1">
      <c r="A178" s="1" t="s">
        <v>4</v>
      </c>
      <c r="B178" s="3">
        <v>9497.7</v>
      </c>
    </row>
    <row r="179" spans="1:2" ht="30" customHeight="1">
      <c r="A179" s="1" t="s">
        <v>13</v>
      </c>
      <c r="B179" s="3">
        <v>7085.75</v>
      </c>
    </row>
    <row r="180" spans="1:2" ht="30" customHeight="1">
      <c r="A180" s="1" t="s">
        <v>3</v>
      </c>
      <c r="B180" s="3">
        <v>32795.85</v>
      </c>
    </row>
    <row r="181" spans="1:2" ht="30" customHeight="1">
      <c r="A181" s="1" t="s">
        <v>5</v>
      </c>
      <c r="B181" s="3">
        <v>9742.08</v>
      </c>
    </row>
    <row r="182" spans="1:2" ht="30" customHeight="1">
      <c r="A182" s="1" t="s">
        <v>16</v>
      </c>
      <c r="B182" s="3">
        <v>3357.66</v>
      </c>
    </row>
    <row r="183" spans="1:2" ht="30" customHeight="1">
      <c r="A183" s="1" t="s">
        <v>31</v>
      </c>
      <c r="B183" s="3">
        <v>1925</v>
      </c>
    </row>
    <row r="184" spans="1:2" ht="30" customHeight="1">
      <c r="A184" s="1" t="s">
        <v>6</v>
      </c>
      <c r="B184" s="3">
        <v>18294.28</v>
      </c>
    </row>
    <row r="185" spans="1:2" ht="30" customHeight="1">
      <c r="A185" s="1" t="s">
        <v>10</v>
      </c>
      <c r="B185" s="3">
        <v>1207.29</v>
      </c>
    </row>
    <row r="186" spans="1:2" ht="30" customHeight="1">
      <c r="A186" s="1" t="s">
        <v>38</v>
      </c>
      <c r="B186" s="3">
        <v>2077.28</v>
      </c>
    </row>
    <row r="187" spans="1:2" ht="30" customHeight="1">
      <c r="A187" s="1" t="s">
        <v>8</v>
      </c>
      <c r="B187" s="3">
        <v>3680</v>
      </c>
    </row>
    <row r="188" spans="1:2" ht="30" customHeight="1">
      <c r="A188" s="1" t="s">
        <v>9</v>
      </c>
      <c r="B188" s="3">
        <v>2583.93</v>
      </c>
    </row>
    <row r="189" spans="1:2" ht="30" customHeight="1">
      <c r="A189" s="1" t="s">
        <v>7</v>
      </c>
      <c r="B189" s="3">
        <v>11843.27</v>
      </c>
    </row>
    <row r="190" spans="1:2" ht="30" customHeight="1">
      <c r="A190" s="1" t="s">
        <v>12</v>
      </c>
      <c r="B190" s="3">
        <v>12657.2</v>
      </c>
    </row>
    <row r="191" spans="1:2" ht="30" customHeight="1">
      <c r="A191" s="1" t="s">
        <v>60</v>
      </c>
      <c r="B191" s="3">
        <v>2898</v>
      </c>
    </row>
    <row r="192" spans="1:2" ht="30" customHeight="1">
      <c r="A192" s="1" t="s">
        <v>61</v>
      </c>
      <c r="B192" s="3">
        <v>49339</v>
      </c>
    </row>
    <row r="193" spans="1:2" ht="30" customHeight="1">
      <c r="A193" s="1" t="s">
        <v>62</v>
      </c>
      <c r="B193" s="3">
        <v>1457</v>
      </c>
    </row>
    <row r="194" spans="1:2" ht="30" customHeight="1">
      <c r="A194" s="4" t="s">
        <v>15</v>
      </c>
      <c r="B194" s="4">
        <f>SUM(B178:B193)</f>
        <v>170441.28999999998</v>
      </c>
    </row>
    <row r="195" spans="1:2" ht="30" customHeight="1">
      <c r="A195" s="7" t="s">
        <v>63</v>
      </c>
      <c r="B195" s="7"/>
    </row>
    <row r="196" spans="1:2" ht="30" customHeight="1">
      <c r="A196" s="1" t="s">
        <v>4</v>
      </c>
      <c r="B196" s="3">
        <v>9497.7</v>
      </c>
    </row>
    <row r="197" spans="1:2" ht="30" customHeight="1">
      <c r="A197" s="1" t="s">
        <v>13</v>
      </c>
      <c r="B197" s="3">
        <v>7085.75</v>
      </c>
    </row>
    <row r="198" spans="1:2" ht="30" customHeight="1">
      <c r="A198" s="1" t="s">
        <v>3</v>
      </c>
      <c r="B198" s="3">
        <v>32795.85</v>
      </c>
    </row>
    <row r="199" spans="1:2" ht="30" customHeight="1">
      <c r="A199" s="1" t="s">
        <v>5</v>
      </c>
      <c r="B199" s="3">
        <v>9742.08</v>
      </c>
    </row>
    <row r="200" spans="1:2" ht="30" customHeight="1">
      <c r="A200" s="1" t="s">
        <v>16</v>
      </c>
      <c r="B200" s="3">
        <v>4285.56</v>
      </c>
    </row>
    <row r="201" spans="1:2" ht="30" customHeight="1">
      <c r="A201" s="1" t="s">
        <v>6</v>
      </c>
      <c r="B201" s="3">
        <v>18294.28</v>
      </c>
    </row>
    <row r="202" spans="1:2" ht="30" customHeight="1">
      <c r="A202" s="1" t="s">
        <v>10</v>
      </c>
      <c r="B202" s="3">
        <v>1207.29</v>
      </c>
    </row>
    <row r="203" spans="1:2" ht="30" customHeight="1">
      <c r="A203" s="1" t="s">
        <v>38</v>
      </c>
      <c r="B203" s="3">
        <v>2077.28</v>
      </c>
    </row>
    <row r="204" spans="1:2" ht="30" customHeight="1">
      <c r="A204" s="1" t="s">
        <v>8</v>
      </c>
      <c r="B204" s="3">
        <v>55674.48</v>
      </c>
    </row>
    <row r="205" spans="1:2" ht="30" customHeight="1">
      <c r="A205" s="1" t="s">
        <v>9</v>
      </c>
      <c r="B205" s="3">
        <v>2583.93</v>
      </c>
    </row>
    <row r="206" spans="1:2" ht="30" customHeight="1">
      <c r="A206" s="1" t="s">
        <v>7</v>
      </c>
      <c r="B206" s="3">
        <v>11843.27</v>
      </c>
    </row>
    <row r="207" spans="1:2" ht="30" customHeight="1">
      <c r="A207" s="1" t="s">
        <v>12</v>
      </c>
      <c r="B207" s="3">
        <v>14818.13</v>
      </c>
    </row>
    <row r="208" spans="1:2" ht="30" customHeight="1">
      <c r="A208" s="1" t="s">
        <v>64</v>
      </c>
      <c r="B208" s="3">
        <v>500</v>
      </c>
    </row>
    <row r="209" spans="1:2" ht="30" customHeight="1">
      <c r="A209" s="1" t="s">
        <v>65</v>
      </c>
      <c r="B209" s="3">
        <v>4728</v>
      </c>
    </row>
    <row r="210" spans="1:2" ht="30" customHeight="1">
      <c r="A210" s="1" t="s">
        <v>66</v>
      </c>
      <c r="B210" s="3">
        <v>9799</v>
      </c>
    </row>
    <row r="211" spans="1:2" ht="30" customHeight="1">
      <c r="A211" s="1" t="s">
        <v>67</v>
      </c>
      <c r="B211" s="3">
        <v>1748</v>
      </c>
    </row>
    <row r="212" spans="1:2" ht="30" customHeight="1">
      <c r="A212" s="1" t="s">
        <v>68</v>
      </c>
      <c r="B212" s="3">
        <v>3384</v>
      </c>
    </row>
    <row r="213" spans="1:2" ht="30" customHeight="1">
      <c r="A213" s="1" t="s">
        <v>69</v>
      </c>
      <c r="B213" s="3">
        <v>389</v>
      </c>
    </row>
    <row r="214" spans="1:2" ht="30" customHeight="1">
      <c r="A214" s="4" t="s">
        <v>15</v>
      </c>
      <c r="B214" s="4">
        <f>SUM(B196:B213)</f>
        <v>190453.59999999998</v>
      </c>
    </row>
    <row r="215" spans="1:2" ht="30" customHeight="1">
      <c r="A215" s="5" t="s">
        <v>70</v>
      </c>
      <c r="B215" s="6">
        <f>B18+B33+B53+B69+B89+B107+B125+B144+B159+B176+B194+B214</f>
        <v>2709695.3300000005</v>
      </c>
    </row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</sheetData>
  <mergeCells count="13">
    <mergeCell ref="A108:B108"/>
    <mergeCell ref="A90:B90"/>
    <mergeCell ref="A70:B70"/>
    <mergeCell ref="A195:B195"/>
    <mergeCell ref="A1:B1"/>
    <mergeCell ref="A3:B3"/>
    <mergeCell ref="A19:B19"/>
    <mergeCell ref="A34:B34"/>
    <mergeCell ref="A54:B54"/>
    <mergeCell ref="A177:B177"/>
    <mergeCell ref="A160:B160"/>
    <mergeCell ref="A145:B145"/>
    <mergeCell ref="A126:B12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2015-03-25T05:33:56Z</cp:lastPrinted>
  <dcterms:created xsi:type="dcterms:W3CDTF">1996-10-08T23:32:33Z</dcterms:created>
  <dcterms:modified xsi:type="dcterms:W3CDTF">2016-01-12T14:17:58Z</dcterms:modified>
  <cp:category/>
  <cp:version/>
  <cp:contentType/>
  <cp:contentStatus/>
</cp:coreProperties>
</file>